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3176"/>
  </bookViews>
  <sheets>
    <sheet name="附件1" sheetId="1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F17" i="1" l="1"/>
  <c r="H17" i="1"/>
  <c r="D17" i="1" l="1"/>
  <c r="E17" i="1"/>
  <c r="G17" i="1"/>
  <c r="I17" i="1"/>
  <c r="J17" i="1"/>
  <c r="K17" i="1"/>
  <c r="L17" i="1"/>
  <c r="M17" i="1"/>
  <c r="N17" i="1"/>
  <c r="O17" i="1"/>
  <c r="P17" i="1"/>
  <c r="Q17" i="1"/>
  <c r="R17" i="1"/>
  <c r="C17" i="1"/>
</calcChain>
</file>

<file path=xl/sharedStrings.xml><?xml version="1.0" encoding="utf-8"?>
<sst xmlns="http://schemas.openxmlformats.org/spreadsheetml/2006/main" count="34" uniqueCount="34">
  <si>
    <t>监察矿井(矿次)</t>
  </si>
  <si>
    <t>一般隐患(条)</t>
  </si>
  <si>
    <t>重大隐患(条)</t>
  </si>
  <si>
    <t>下达执法文书(份)</t>
  </si>
  <si>
    <t>行政处罚(次)</t>
  </si>
  <si>
    <t>罚款(万元)</t>
  </si>
  <si>
    <t>停产整顿(矿次)</t>
  </si>
  <si>
    <t>停止作业采掘工作面(个)</t>
  </si>
  <si>
    <t>从危险区域撤出作业人员(次)</t>
  </si>
  <si>
    <t>暂扣安全生产许可证(个)</t>
  </si>
  <si>
    <t>吊销安全生产许可证(个)</t>
  </si>
  <si>
    <t>实施联合惩戒(矿次)</t>
  </si>
  <si>
    <t>纳入“黑名单”(矿次)</t>
  </si>
  <si>
    <t>提请关闭矿井数(处)</t>
  </si>
  <si>
    <t>曝光(次)</t>
  </si>
  <si>
    <t>冲击地压防治专项监管监察执法情况统计表</t>
    <phoneticPr fontId="6" type="noConversion"/>
  </si>
  <si>
    <t>序号</t>
    <phoneticPr fontId="6" type="noConversion"/>
  </si>
  <si>
    <t>省份</t>
    <phoneticPr fontId="6" type="noConversion"/>
  </si>
  <si>
    <t>山东</t>
    <phoneticPr fontId="6" type="noConversion"/>
  </si>
  <si>
    <t>陕西</t>
    <phoneticPr fontId="6" type="noConversion"/>
  </si>
  <si>
    <t>内蒙古</t>
    <phoneticPr fontId="6" type="noConversion"/>
  </si>
  <si>
    <t>黑龙江</t>
    <phoneticPr fontId="6" type="noConversion"/>
  </si>
  <si>
    <t>甘肃</t>
    <phoneticPr fontId="6" type="noConversion"/>
  </si>
  <si>
    <t>辽宁</t>
    <phoneticPr fontId="6" type="noConversion"/>
  </si>
  <si>
    <t>新疆</t>
    <phoneticPr fontId="6" type="noConversion"/>
  </si>
  <si>
    <t>江苏</t>
    <phoneticPr fontId="6" type="noConversion"/>
  </si>
  <si>
    <t>山西</t>
    <phoneticPr fontId="6" type="noConversion"/>
  </si>
  <si>
    <t>吉林</t>
    <phoneticPr fontId="6" type="noConversion"/>
  </si>
  <si>
    <t>河南</t>
    <phoneticPr fontId="6" type="noConversion"/>
  </si>
  <si>
    <t>河北</t>
    <phoneticPr fontId="6" type="noConversion"/>
  </si>
  <si>
    <t>江西</t>
    <phoneticPr fontId="6" type="noConversion"/>
  </si>
  <si>
    <t>合计</t>
    <phoneticPr fontId="6" type="noConversion"/>
  </si>
  <si>
    <t>停止使用相关设施、设备(台、套)</t>
    <phoneticPr fontId="6" type="noConversion"/>
  </si>
  <si>
    <t>附件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</si>
</sst>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2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b/>
      <sz val="20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zoomScale="85" zoomScaleNormal="85" workbookViewId="0">
      <selection activeCell="I27" sqref="I27"/>
    </sheetView>
  </sheetViews>
  <sheetFormatPr defaultColWidth="9" defaultRowHeight="14.4" x14ac:dyDescent="0.25"/>
  <cols>
    <col min="1" max="1" width="4.109375" customWidth="1"/>
    <col min="2" max="2" width="8.44140625" customWidth="1"/>
    <col min="3" max="3" width="6.77734375" customWidth="1"/>
    <col min="4" max="4" width="7.33203125" customWidth="1"/>
    <col min="5" max="5" width="7" customWidth="1"/>
    <col min="6" max="6" width="6.77734375" customWidth="1"/>
    <col min="7" max="7" width="6.6640625" customWidth="1"/>
    <col min="8" max="8" width="7" customWidth="1"/>
    <col min="9" max="9" width="6.77734375" customWidth="1"/>
    <col min="10" max="14" width="8.109375" customWidth="1"/>
    <col min="15" max="15" width="6.88671875" customWidth="1"/>
    <col min="16" max="16" width="6.77734375" customWidth="1"/>
    <col min="17" max="17" width="7.33203125" customWidth="1"/>
    <col min="18" max="18" width="7" customWidth="1"/>
  </cols>
  <sheetData>
    <row r="1" spans="1:18" ht="31.2" customHeight="1" x14ac:dyDescent="0.25">
      <c r="A1" s="6" t="s">
        <v>33</v>
      </c>
      <c r="C1" s="2"/>
      <c r="D1" s="3"/>
    </row>
    <row r="2" spans="1:18" ht="37.799999999999997" customHeight="1" x14ac:dyDescent="0.25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s="1" customFormat="1" ht="94.8" customHeight="1" x14ac:dyDescent="0.25">
      <c r="A3" s="5" t="s">
        <v>16</v>
      </c>
      <c r="B3" s="5" t="s">
        <v>17</v>
      </c>
      <c r="C3" s="5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32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5" t="s">
        <v>13</v>
      </c>
      <c r="R3" s="5" t="s">
        <v>14</v>
      </c>
    </row>
    <row r="4" spans="1:18" ht="25.05" customHeight="1" x14ac:dyDescent="0.25">
      <c r="A4" s="5">
        <v>1</v>
      </c>
      <c r="B4" s="4" t="s">
        <v>18</v>
      </c>
      <c r="C4" s="7">
        <v>43</v>
      </c>
      <c r="D4" s="7">
        <v>253</v>
      </c>
      <c r="E4" s="7">
        <v>0</v>
      </c>
      <c r="F4" s="7">
        <v>239</v>
      </c>
      <c r="G4" s="7">
        <v>19</v>
      </c>
      <c r="H4" s="7">
        <v>140.80000000000001</v>
      </c>
      <c r="I4" s="7">
        <v>0</v>
      </c>
      <c r="J4" s="7">
        <v>11</v>
      </c>
      <c r="K4" s="7">
        <v>2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</row>
    <row r="5" spans="1:18" ht="25.05" customHeight="1" x14ac:dyDescent="0.25">
      <c r="A5" s="5">
        <v>2</v>
      </c>
      <c r="B5" s="4" t="s">
        <v>19</v>
      </c>
      <c r="C5" s="7">
        <v>22</v>
      </c>
      <c r="D5" s="7">
        <v>282</v>
      </c>
      <c r="E5" s="7">
        <v>0</v>
      </c>
      <c r="F5" s="7">
        <v>71</v>
      </c>
      <c r="G5" s="7">
        <v>2</v>
      </c>
      <c r="H5" s="7">
        <v>16</v>
      </c>
      <c r="I5" s="7">
        <v>0</v>
      </c>
      <c r="J5" s="7">
        <v>5</v>
      </c>
      <c r="K5" s="7">
        <v>3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</row>
    <row r="6" spans="1:18" ht="25.05" customHeight="1" x14ac:dyDescent="0.25">
      <c r="A6" s="5">
        <v>3</v>
      </c>
      <c r="B6" s="4" t="s">
        <v>20</v>
      </c>
      <c r="C6" s="4">
        <v>13</v>
      </c>
      <c r="D6" s="4">
        <v>109</v>
      </c>
      <c r="E6" s="4">
        <v>0</v>
      </c>
      <c r="F6" s="4">
        <v>122</v>
      </c>
      <c r="G6" s="4">
        <v>24</v>
      </c>
      <c r="H6" s="4">
        <v>431.4</v>
      </c>
      <c r="I6" s="4">
        <v>6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</row>
    <row r="7" spans="1:18" ht="25.05" customHeight="1" x14ac:dyDescent="0.25">
      <c r="A7" s="5">
        <v>4</v>
      </c>
      <c r="B7" s="4" t="s">
        <v>21</v>
      </c>
      <c r="C7" s="8">
        <v>12</v>
      </c>
      <c r="D7" s="8">
        <v>147</v>
      </c>
      <c r="E7" s="8">
        <v>0</v>
      </c>
      <c r="F7" s="8">
        <v>90</v>
      </c>
      <c r="G7" s="8">
        <v>38</v>
      </c>
      <c r="H7" s="8">
        <v>96</v>
      </c>
      <c r="I7" s="8">
        <v>0</v>
      </c>
      <c r="J7" s="8">
        <v>3</v>
      </c>
      <c r="K7" s="8">
        <v>6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1</v>
      </c>
      <c r="R7" s="8">
        <v>0</v>
      </c>
    </row>
    <row r="8" spans="1:18" ht="25.05" customHeight="1" x14ac:dyDescent="0.25">
      <c r="A8" s="5">
        <v>5</v>
      </c>
      <c r="B8" s="4" t="s">
        <v>22</v>
      </c>
      <c r="C8" s="8">
        <v>13</v>
      </c>
      <c r="D8" s="8">
        <v>156</v>
      </c>
      <c r="E8" s="8">
        <v>0</v>
      </c>
      <c r="F8" s="8">
        <v>53</v>
      </c>
      <c r="G8" s="8">
        <v>1</v>
      </c>
      <c r="H8" s="8">
        <v>8</v>
      </c>
      <c r="I8" s="8">
        <v>0</v>
      </c>
      <c r="J8" s="8">
        <v>1</v>
      </c>
      <c r="K8" s="8">
        <v>3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</row>
    <row r="9" spans="1:18" ht="25.05" customHeight="1" x14ac:dyDescent="0.25">
      <c r="A9" s="5">
        <v>6</v>
      </c>
      <c r="B9" s="4" t="s">
        <v>23</v>
      </c>
      <c r="C9" s="9">
        <v>8</v>
      </c>
      <c r="D9" s="9">
        <v>52</v>
      </c>
      <c r="E9" s="9">
        <v>0</v>
      </c>
      <c r="F9" s="9">
        <v>44</v>
      </c>
      <c r="G9" s="9">
        <v>2</v>
      </c>
      <c r="H9" s="9">
        <v>9.5</v>
      </c>
      <c r="I9" s="9">
        <v>0</v>
      </c>
      <c r="J9" s="9">
        <v>2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</row>
    <row r="10" spans="1:18" ht="25.05" customHeight="1" x14ac:dyDescent="0.25">
      <c r="A10" s="5">
        <v>7</v>
      </c>
      <c r="B10" s="4" t="s">
        <v>24</v>
      </c>
      <c r="C10" s="4">
        <v>6</v>
      </c>
      <c r="D10" s="4">
        <v>57</v>
      </c>
      <c r="E10" s="4">
        <v>0</v>
      </c>
      <c r="F10" s="4">
        <v>46</v>
      </c>
      <c r="G10" s="4">
        <v>8</v>
      </c>
      <c r="H10" s="4">
        <v>25.5</v>
      </c>
      <c r="I10" s="4">
        <v>0</v>
      </c>
      <c r="J10" s="4">
        <v>3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</row>
    <row r="11" spans="1:18" ht="25.05" customHeight="1" x14ac:dyDescent="0.25">
      <c r="A11" s="5">
        <v>8</v>
      </c>
      <c r="B11" s="4" t="s">
        <v>25</v>
      </c>
      <c r="C11" s="7">
        <v>10</v>
      </c>
      <c r="D11" s="7">
        <v>79</v>
      </c>
      <c r="E11" s="7">
        <v>0</v>
      </c>
      <c r="F11" s="7">
        <v>41</v>
      </c>
      <c r="G11" s="7">
        <v>2</v>
      </c>
      <c r="H11" s="7">
        <v>3.5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</row>
    <row r="12" spans="1:18" ht="25.05" customHeight="1" x14ac:dyDescent="0.25">
      <c r="A12" s="5">
        <v>9</v>
      </c>
      <c r="B12" s="4" t="s">
        <v>26</v>
      </c>
      <c r="C12" s="4">
        <v>2</v>
      </c>
      <c r="D12" s="4">
        <v>8</v>
      </c>
      <c r="E12" s="4">
        <v>0</v>
      </c>
      <c r="F12" s="4">
        <v>3</v>
      </c>
      <c r="G12" s="4">
        <v>0</v>
      </c>
      <c r="H12" s="4">
        <v>0</v>
      </c>
      <c r="I12" s="4">
        <v>0</v>
      </c>
      <c r="J12" s="4">
        <v>1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</row>
    <row r="13" spans="1:18" ht="25.05" customHeight="1" x14ac:dyDescent="0.25">
      <c r="A13" s="5">
        <v>10</v>
      </c>
      <c r="B13" s="4" t="s">
        <v>27</v>
      </c>
      <c r="C13" s="7">
        <v>4</v>
      </c>
      <c r="D13" s="7">
        <v>19</v>
      </c>
      <c r="E13" s="7">
        <v>0</v>
      </c>
      <c r="F13" s="7">
        <v>8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</row>
    <row r="14" spans="1:18" ht="25.05" customHeight="1" x14ac:dyDescent="0.25">
      <c r="A14" s="5">
        <v>11</v>
      </c>
      <c r="B14" s="4" t="s">
        <v>28</v>
      </c>
      <c r="C14" s="4">
        <v>3</v>
      </c>
      <c r="D14" s="4">
        <v>46</v>
      </c>
      <c r="E14" s="4">
        <v>0</v>
      </c>
      <c r="F14" s="4">
        <v>9</v>
      </c>
      <c r="G14" s="4">
        <v>0</v>
      </c>
      <c r="H14" s="4">
        <v>0</v>
      </c>
      <c r="I14" s="4">
        <v>0</v>
      </c>
      <c r="J14" s="4">
        <v>0</v>
      </c>
      <c r="K14" s="4">
        <v>1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</row>
    <row r="15" spans="1:18" ht="25.05" customHeight="1" x14ac:dyDescent="0.25">
      <c r="A15" s="5">
        <v>12</v>
      </c>
      <c r="B15" s="4" t="s">
        <v>29</v>
      </c>
      <c r="C15" s="8">
        <v>1</v>
      </c>
      <c r="D15" s="8">
        <v>27</v>
      </c>
      <c r="E15" s="8">
        <v>0</v>
      </c>
      <c r="F15" s="8">
        <v>5</v>
      </c>
      <c r="G15" s="8">
        <v>2</v>
      </c>
      <c r="H15" s="8">
        <v>13</v>
      </c>
      <c r="I15" s="8">
        <v>0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</row>
    <row r="16" spans="1:18" ht="25.05" customHeight="1" x14ac:dyDescent="0.25">
      <c r="A16" s="4">
        <v>13</v>
      </c>
      <c r="B16" s="4" t="s">
        <v>30</v>
      </c>
      <c r="C16" s="4">
        <v>1</v>
      </c>
      <c r="D16" s="4">
        <v>7</v>
      </c>
      <c r="E16" s="4">
        <v>0</v>
      </c>
      <c r="F16" s="4">
        <v>14</v>
      </c>
      <c r="G16" s="4">
        <v>2</v>
      </c>
      <c r="H16" s="4">
        <v>2.1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</row>
    <row r="17" spans="1:18" ht="25.05" customHeight="1" x14ac:dyDescent="0.25">
      <c r="A17" s="4"/>
      <c r="B17" s="4" t="s">
        <v>31</v>
      </c>
      <c r="C17" s="4">
        <f>SUM(C4:C16)</f>
        <v>138</v>
      </c>
      <c r="D17" s="4">
        <f t="shared" ref="D17:R17" si="0">SUM(D4:D16)</f>
        <v>1242</v>
      </c>
      <c r="E17" s="4">
        <f t="shared" si="0"/>
        <v>0</v>
      </c>
      <c r="F17" s="4">
        <f>SUM(F4:F16)</f>
        <v>745</v>
      </c>
      <c r="G17" s="4">
        <f t="shared" si="0"/>
        <v>100</v>
      </c>
      <c r="H17" s="4">
        <f>SUM(H4:H16)</f>
        <v>745.80000000000007</v>
      </c>
      <c r="I17" s="4">
        <f t="shared" si="0"/>
        <v>6</v>
      </c>
      <c r="J17" s="4">
        <f t="shared" si="0"/>
        <v>28</v>
      </c>
      <c r="K17" s="4">
        <f t="shared" si="0"/>
        <v>16</v>
      </c>
      <c r="L17" s="4">
        <f t="shared" si="0"/>
        <v>0</v>
      </c>
      <c r="M17" s="4">
        <f t="shared" si="0"/>
        <v>0</v>
      </c>
      <c r="N17" s="4">
        <f t="shared" si="0"/>
        <v>0</v>
      </c>
      <c r="O17" s="4">
        <f t="shared" si="0"/>
        <v>0</v>
      </c>
      <c r="P17" s="4">
        <f t="shared" si="0"/>
        <v>0</v>
      </c>
      <c r="Q17" s="4">
        <f t="shared" si="0"/>
        <v>1</v>
      </c>
      <c r="R17" s="4">
        <f t="shared" si="0"/>
        <v>0</v>
      </c>
    </row>
  </sheetData>
  <mergeCells count="1">
    <mergeCell ref="A2:R2"/>
  </mergeCells>
  <phoneticPr fontId="6" type="noConversion"/>
  <pageMargins left="1.0625" right="0.50277777777777799" top="0.75138888888888899" bottom="0.75138888888888899" header="0.297916666666667" footer="0.29791666666666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蔡稳成(申请人)</dc:creator>
  <cp:lastModifiedBy>张冬冬</cp:lastModifiedBy>
  <cp:lastPrinted>2021-01-06T07:25:36Z</cp:lastPrinted>
  <dcterms:created xsi:type="dcterms:W3CDTF">2020-01-03T03:59:00Z</dcterms:created>
  <dcterms:modified xsi:type="dcterms:W3CDTF">2021-01-06T07:25:53Z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2052-10.1.0.7450</vt:lpwstr>
  </property>
</Properties>
</file>